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GCConsultingLLC/Desktop/"/>
    </mc:Choice>
  </mc:AlternateContent>
  <xr:revisionPtr revIDLastSave="0" documentId="13_ncr:1_{8D67B602-3D78-514A-AB5E-69FD1942BAE8}" xr6:coauthVersionLast="43" xr6:coauthVersionMax="43" xr10:uidLastSave="{00000000-0000-0000-0000-000000000000}"/>
  <bookViews>
    <workbookView xWindow="2780" yWindow="460" windowWidth="22080" windowHeight="17540" xr2:uid="{9B3E2235-73A7-964E-B9EA-D22337E8D523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1" i="1"/>
  <c r="D19" i="1"/>
  <c r="D36" i="1"/>
  <c r="D34" i="1"/>
  <c r="D32" i="1"/>
  <c r="E36" i="1"/>
  <c r="E34" i="1"/>
  <c r="E32" i="1"/>
  <c r="E23" i="1"/>
  <c r="E21" i="1"/>
  <c r="E19" i="1"/>
  <c r="D10" i="1"/>
  <c r="E10" i="1"/>
  <c r="D8" i="1"/>
  <c r="E8" i="1"/>
  <c r="D6" i="1"/>
  <c r="E6" i="1"/>
</calcChain>
</file>

<file path=xl/sharedStrings.xml><?xml version="1.0" encoding="utf-8"?>
<sst xmlns="http://schemas.openxmlformats.org/spreadsheetml/2006/main" count="27" uniqueCount="15">
  <si>
    <t>Laser Stregnth (Watts)</t>
  </si>
  <si>
    <t>J Series - 20W</t>
  </si>
  <si>
    <t>C Series - 30W</t>
  </si>
  <si>
    <t>W Series - 60W</t>
  </si>
  <si>
    <t>Unit Price</t>
  </si>
  <si>
    <r>
      <t xml:space="preserve">Cost Per Day/ Month </t>
    </r>
    <r>
      <rPr>
        <sz val="12"/>
        <color theme="1"/>
        <rFont val="Calibri"/>
        <family val="2"/>
        <scheme val="minor"/>
      </rPr>
      <t>(~20 days/ month practice is open (5 days x 4 weeks))</t>
    </r>
  </si>
  <si>
    <t>18 Month Payoff Strategy</t>
  </si>
  <si>
    <t>12 Month Payoff Strategy</t>
  </si>
  <si>
    <r>
      <t xml:space="preserve">Price/ Month </t>
    </r>
    <r>
      <rPr>
        <sz val="12"/>
        <color theme="1"/>
        <rFont val="Calibri"/>
        <family val="2"/>
        <scheme val="minor"/>
      </rPr>
      <t>(12 Month Amitorization)</t>
    </r>
  </si>
  <si>
    <r>
      <t xml:space="preserve">Price/ Month </t>
    </r>
    <r>
      <rPr>
        <sz val="12"/>
        <color theme="1"/>
        <rFont val="Calibri"/>
        <family val="2"/>
        <scheme val="minor"/>
      </rPr>
      <t>(36 Month Amitorization)</t>
    </r>
  </si>
  <si>
    <r>
      <t xml:space="preserve">Price/ Month </t>
    </r>
    <r>
      <rPr>
        <sz val="12"/>
        <color theme="1"/>
        <rFont val="Calibri"/>
        <family val="2"/>
        <scheme val="minor"/>
      </rPr>
      <t>(18 Month Amitorization)</t>
    </r>
  </si>
  <si>
    <t>36 Month Payoff Strategy</t>
  </si>
  <si>
    <r>
      <t>eg. $40/ treatment, make 2-3</t>
    </r>
    <r>
      <rPr>
        <b/>
        <i/>
        <sz val="12"/>
        <color theme="1"/>
        <rFont val="Calibri"/>
        <family val="2"/>
        <scheme val="minor"/>
      </rPr>
      <t xml:space="preserve"> HILT treatments/ day</t>
    </r>
    <r>
      <rPr>
        <i/>
        <sz val="12"/>
        <color theme="1"/>
        <rFont val="Calibri"/>
        <family val="2"/>
        <scheme val="minor"/>
      </rPr>
      <t xml:space="preserve"> to cover equipment cost</t>
    </r>
  </si>
  <si>
    <r>
      <t>eg. $40/ treatment, make</t>
    </r>
    <r>
      <rPr>
        <b/>
        <i/>
        <sz val="12"/>
        <color theme="1"/>
        <rFont val="Calibri"/>
        <family val="2"/>
        <scheme val="minor"/>
      </rPr>
      <t xml:space="preserve"> 4-5 HILT treatments/ day </t>
    </r>
    <r>
      <rPr>
        <i/>
        <sz val="12"/>
        <color theme="1"/>
        <rFont val="Calibri"/>
        <family val="2"/>
        <scheme val="minor"/>
      </rPr>
      <t>to cover equipment cost</t>
    </r>
  </si>
  <si>
    <r>
      <t xml:space="preserve">eg. $40/ treatment, make </t>
    </r>
    <r>
      <rPr>
        <b/>
        <i/>
        <sz val="12"/>
        <color theme="1"/>
        <rFont val="Calibri"/>
        <family val="2"/>
        <scheme val="minor"/>
      </rPr>
      <t xml:space="preserve">6-8 HILT treatments/ day </t>
    </r>
    <r>
      <rPr>
        <i/>
        <sz val="12"/>
        <color theme="1"/>
        <rFont val="Calibri"/>
        <family val="2"/>
        <scheme val="minor"/>
      </rPr>
      <t>to cover equipment cost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</si>
</sst>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2" fillId="0" borderId="0" xfId="0" applyFont="1"/>
    <xf numFmtId="0" fontId="4" fillId="0" borderId="1" xfId="0" applyFon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164" fontId="0" fillId="0" borderId="0" xfId="0" applyNumberFormat="1" applyBorder="1"/>
    <xf numFmtId="164" fontId="0" fillId="0" borderId="5" xfId="0" applyNumberFormat="1" applyBorder="1"/>
    <xf numFmtId="0" fontId="2" fillId="0" borderId="6" xfId="0" applyFont="1" applyBorder="1"/>
    <xf numFmtId="164" fontId="0" fillId="0" borderId="7" xfId="0" applyNumberFormat="1" applyBorder="1"/>
    <xf numFmtId="164" fontId="0" fillId="0" borderId="8" xfId="0" applyNumberFormat="1" applyBorder="1"/>
    <xf numFmtId="164" fontId="1" fillId="0" borderId="9" xfId="0" applyNumberFormat="1" applyFont="1" applyBorder="1"/>
    <xf numFmtId="164" fontId="0" fillId="0" borderId="9" xfId="0" applyNumberFormat="1" applyBorder="1"/>
    <xf numFmtId="164" fontId="0" fillId="2" borderId="9" xfId="0" applyNumberFormat="1" applyFill="1" applyBorder="1"/>
    <xf numFmtId="0" fontId="1" fillId="0" borderId="10" xfId="0" applyFont="1" applyBorder="1"/>
    <xf numFmtId="0" fontId="0" fillId="0" borderId="10" xfId="0" applyBorder="1"/>
    <xf numFmtId="0" fontId="0" fillId="2" borderId="10" xfId="0" applyFill="1" applyBorder="1"/>
    <xf numFmtId="16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003D1-3BD0-0C4C-8FB7-574FC81A9B66}">
  <dimension ref="B1:H38"/>
  <sheetViews>
    <sheetView tabSelected="1" zoomScaleNormal="100" workbookViewId="0">
      <selection activeCell="E6" sqref="E6"/>
    </sheetView>
  </sheetViews>
  <sheetFormatPr baseColWidth="10" defaultRowHeight="16" x14ac:dyDescent="0.2"/>
  <cols>
    <col min="2" max="2" width="20" bestFit="1" customWidth="1"/>
    <col min="3" max="3" width="10.83203125" style="1"/>
    <col min="4" max="4" width="33.83203125" style="1" bestFit="1" customWidth="1"/>
    <col min="5" max="5" width="34.33203125" style="1" bestFit="1" customWidth="1"/>
    <col min="6" max="6" width="26.33203125" style="1" bestFit="1" customWidth="1"/>
    <col min="7" max="7" width="34.33203125" style="1" bestFit="1" customWidth="1"/>
    <col min="8" max="8" width="39.33203125" style="1" bestFit="1" customWidth="1"/>
  </cols>
  <sheetData>
    <row r="1" spans="2:8" ht="17" thickBot="1" x14ac:dyDescent="0.25">
      <c r="C1"/>
      <c r="D1"/>
      <c r="E1"/>
      <c r="F1"/>
      <c r="G1"/>
      <c r="H1"/>
    </row>
    <row r="2" spans="2:8" x14ac:dyDescent="0.2">
      <c r="B2" s="3" t="s">
        <v>11</v>
      </c>
      <c r="C2" s="4"/>
      <c r="D2" s="4"/>
      <c r="E2" s="4"/>
      <c r="F2" s="5"/>
    </row>
    <row r="3" spans="2:8" x14ac:dyDescent="0.2">
      <c r="B3" s="6"/>
      <c r="C3" s="7"/>
      <c r="D3" s="7"/>
      <c r="E3" s="7"/>
      <c r="F3" s="8"/>
    </row>
    <row r="4" spans="2:8" x14ac:dyDescent="0.2">
      <c r="B4" s="15" t="s">
        <v>0</v>
      </c>
      <c r="C4" s="12" t="s">
        <v>4</v>
      </c>
      <c r="D4" s="12" t="s">
        <v>9</v>
      </c>
      <c r="E4" s="12" t="s">
        <v>5</v>
      </c>
      <c r="F4" s="8"/>
    </row>
    <row r="5" spans="2:8" x14ac:dyDescent="0.2">
      <c r="B5" s="16"/>
      <c r="C5" s="13"/>
      <c r="D5" s="13"/>
      <c r="E5" s="13"/>
      <c r="F5" s="8"/>
    </row>
    <row r="6" spans="2:8" x14ac:dyDescent="0.2">
      <c r="B6" s="16" t="s">
        <v>1</v>
      </c>
      <c r="C6" s="13">
        <v>26000</v>
      </c>
      <c r="D6" s="13">
        <f>SUM(C6/36)</f>
        <v>722.22222222222217</v>
      </c>
      <c r="E6" s="13">
        <f>SUM(D6)/20</f>
        <v>36.111111111111107</v>
      </c>
      <c r="F6" s="8"/>
    </row>
    <row r="7" spans="2:8" x14ac:dyDescent="0.2">
      <c r="B7" s="16"/>
      <c r="C7" s="13"/>
      <c r="D7" s="13"/>
      <c r="E7" s="13"/>
      <c r="F7" s="8"/>
    </row>
    <row r="8" spans="2:8" x14ac:dyDescent="0.2">
      <c r="B8" s="16" t="s">
        <v>2</v>
      </c>
      <c r="C8" s="13">
        <v>36000</v>
      </c>
      <c r="D8" s="13">
        <f>SUM(C8/36)</f>
        <v>1000</v>
      </c>
      <c r="E8" s="13">
        <f>SUM(D8)/20</f>
        <v>50</v>
      </c>
      <c r="F8" s="8"/>
    </row>
    <row r="9" spans="2:8" x14ac:dyDescent="0.2">
      <c r="B9" s="16"/>
      <c r="C9" s="13"/>
      <c r="D9" s="13"/>
      <c r="E9" s="13"/>
      <c r="F9" s="8"/>
    </row>
    <row r="10" spans="2:8" x14ac:dyDescent="0.2">
      <c r="B10" s="16" t="s">
        <v>3</v>
      </c>
      <c r="C10" s="13">
        <v>50000</v>
      </c>
      <c r="D10" s="13">
        <f>SUM(C10/36)</f>
        <v>1388.8888888888889</v>
      </c>
      <c r="E10" s="13">
        <f>SUM(D10)/20</f>
        <v>69.444444444444443</v>
      </c>
      <c r="F10" s="8"/>
    </row>
    <row r="11" spans="2:8" x14ac:dyDescent="0.2">
      <c r="B11" s="6"/>
      <c r="C11" s="7"/>
      <c r="D11" s="7"/>
      <c r="E11" s="7"/>
      <c r="F11" s="8"/>
    </row>
    <row r="12" spans="2:8" ht="17" thickBot="1" x14ac:dyDescent="0.25">
      <c r="B12" s="9" t="s">
        <v>12</v>
      </c>
      <c r="C12" s="10"/>
      <c r="D12" s="10"/>
      <c r="E12" s="10"/>
      <c r="F12" s="11"/>
    </row>
    <row r="13" spans="2:8" x14ac:dyDescent="0.2">
      <c r="B13" s="2"/>
    </row>
    <row r="14" spans="2:8" ht="17" thickBot="1" x14ac:dyDescent="0.25">
      <c r="B14" s="2"/>
    </row>
    <row r="15" spans="2:8" x14ac:dyDescent="0.2">
      <c r="B15" s="3" t="s">
        <v>6</v>
      </c>
      <c r="C15" s="4"/>
      <c r="D15" s="4"/>
      <c r="E15" s="4"/>
      <c r="F15" s="5"/>
    </row>
    <row r="16" spans="2:8" x14ac:dyDescent="0.2">
      <c r="B16" s="6"/>
      <c r="C16" s="7"/>
      <c r="D16" s="7"/>
      <c r="E16" s="7"/>
      <c r="F16" s="8"/>
    </row>
    <row r="17" spans="2:6" x14ac:dyDescent="0.2">
      <c r="B17" s="15" t="s">
        <v>0</v>
      </c>
      <c r="C17" s="12" t="s">
        <v>4</v>
      </c>
      <c r="D17" s="12" t="s">
        <v>10</v>
      </c>
      <c r="E17" s="12" t="s">
        <v>5</v>
      </c>
      <c r="F17" s="8"/>
    </row>
    <row r="18" spans="2:6" x14ac:dyDescent="0.2">
      <c r="B18" s="16"/>
      <c r="C18" s="13"/>
      <c r="D18" s="13"/>
      <c r="E18" s="13"/>
      <c r="F18" s="8"/>
    </row>
    <row r="19" spans="2:6" x14ac:dyDescent="0.2">
      <c r="B19" s="16" t="s">
        <v>1</v>
      </c>
      <c r="C19" s="13">
        <v>26000</v>
      </c>
      <c r="D19" s="13">
        <f>SUM(C19)/18</f>
        <v>1444.4444444444443</v>
      </c>
      <c r="E19" s="13">
        <f>SUM(D19)/20</f>
        <v>72.222222222222214</v>
      </c>
      <c r="F19" s="8"/>
    </row>
    <row r="20" spans="2:6" x14ac:dyDescent="0.2">
      <c r="B20" s="16"/>
      <c r="C20" s="13"/>
      <c r="D20" s="13"/>
      <c r="E20" s="13"/>
      <c r="F20" s="8"/>
    </row>
    <row r="21" spans="2:6" x14ac:dyDescent="0.2">
      <c r="B21" s="17" t="s">
        <v>2</v>
      </c>
      <c r="C21" s="14">
        <v>36000</v>
      </c>
      <c r="D21" s="14">
        <f>SUM(C21)/18</f>
        <v>2000</v>
      </c>
      <c r="E21" s="14">
        <f>SUM(D21)/20</f>
        <v>100</v>
      </c>
      <c r="F21" s="8"/>
    </row>
    <row r="22" spans="2:6" x14ac:dyDescent="0.2">
      <c r="B22" s="16"/>
      <c r="C22" s="13"/>
      <c r="D22" s="13"/>
      <c r="E22" s="13"/>
      <c r="F22" s="8"/>
    </row>
    <row r="23" spans="2:6" x14ac:dyDescent="0.2">
      <c r="B23" s="16" t="s">
        <v>3</v>
      </c>
      <c r="C23" s="13">
        <v>50000</v>
      </c>
      <c r="D23" s="13">
        <f>SUM(C23)/18</f>
        <v>2777.7777777777778</v>
      </c>
      <c r="E23" s="13">
        <f>SUM(D23)/20</f>
        <v>138.88888888888889</v>
      </c>
      <c r="F23" s="8"/>
    </row>
    <row r="24" spans="2:6" x14ac:dyDescent="0.2">
      <c r="B24" s="6"/>
      <c r="C24" s="7"/>
      <c r="D24" s="7"/>
      <c r="E24" s="7"/>
      <c r="F24" s="8"/>
    </row>
    <row r="25" spans="2:6" ht="17" thickBot="1" x14ac:dyDescent="0.25">
      <c r="B25" s="9" t="s">
        <v>13</v>
      </c>
      <c r="C25" s="10"/>
      <c r="D25" s="10"/>
      <c r="E25" s="10"/>
      <c r="F25" s="11"/>
    </row>
    <row r="27" spans="2:6" ht="17" thickBot="1" x14ac:dyDescent="0.25"/>
    <row r="28" spans="2:6" x14ac:dyDescent="0.2">
      <c r="B28" s="3" t="s">
        <v>7</v>
      </c>
      <c r="C28" s="4"/>
      <c r="D28" s="4"/>
      <c r="E28" s="4"/>
      <c r="F28" s="5"/>
    </row>
    <row r="29" spans="2:6" x14ac:dyDescent="0.2">
      <c r="B29" s="6"/>
      <c r="C29" s="7"/>
      <c r="D29" s="7"/>
      <c r="E29" s="7"/>
      <c r="F29" s="8"/>
    </row>
    <row r="30" spans="2:6" x14ac:dyDescent="0.2">
      <c r="B30" s="15" t="s">
        <v>0</v>
      </c>
      <c r="C30" s="12" t="s">
        <v>4</v>
      </c>
      <c r="D30" s="12" t="s">
        <v>8</v>
      </c>
      <c r="E30" s="12" t="s">
        <v>5</v>
      </c>
      <c r="F30" s="18"/>
    </row>
    <row r="31" spans="2:6" x14ac:dyDescent="0.2">
      <c r="B31" s="16"/>
      <c r="C31" s="13"/>
      <c r="D31" s="13"/>
      <c r="E31" s="13"/>
      <c r="F31" s="18"/>
    </row>
    <row r="32" spans="2:6" x14ac:dyDescent="0.2">
      <c r="B32" s="16" t="s">
        <v>1</v>
      </c>
      <c r="C32" s="13">
        <v>26000</v>
      </c>
      <c r="D32" s="13">
        <f>SUM(C32)/12</f>
        <v>2166.6666666666665</v>
      </c>
      <c r="E32" s="13">
        <f>SUM(D32)/20</f>
        <v>108.33333333333333</v>
      </c>
      <c r="F32" s="18"/>
    </row>
    <row r="33" spans="2:6" x14ac:dyDescent="0.2">
      <c r="B33" s="16"/>
      <c r="C33" s="13"/>
      <c r="D33" s="13"/>
      <c r="E33" s="13"/>
      <c r="F33" s="18"/>
    </row>
    <row r="34" spans="2:6" x14ac:dyDescent="0.2">
      <c r="B34" s="17" t="s">
        <v>2</v>
      </c>
      <c r="C34" s="14">
        <v>36000</v>
      </c>
      <c r="D34" s="14">
        <f>SUM(C34)/12</f>
        <v>3000</v>
      </c>
      <c r="E34" s="14">
        <f>SUM(D34)/20</f>
        <v>150</v>
      </c>
      <c r="F34" s="18"/>
    </row>
    <row r="35" spans="2:6" x14ac:dyDescent="0.2">
      <c r="B35" s="16"/>
      <c r="C35" s="13"/>
      <c r="D35" s="13"/>
      <c r="E35" s="13"/>
      <c r="F35" s="18"/>
    </row>
    <row r="36" spans="2:6" x14ac:dyDescent="0.2">
      <c r="B36" s="16" t="s">
        <v>3</v>
      </c>
      <c r="C36" s="13">
        <v>50000</v>
      </c>
      <c r="D36" s="13">
        <f>SUM(C36)/12</f>
        <v>4166.666666666667</v>
      </c>
      <c r="E36" s="13">
        <f>SUM(D36)/20</f>
        <v>208.33333333333334</v>
      </c>
      <c r="F36" s="18"/>
    </row>
    <row r="37" spans="2:6" x14ac:dyDescent="0.2">
      <c r="B37" s="6"/>
      <c r="C37" s="7"/>
      <c r="D37" s="7"/>
      <c r="E37" s="7"/>
      <c r="F37" s="8"/>
    </row>
    <row r="38" spans="2:6" ht="17" thickBot="1" x14ac:dyDescent="0.25">
      <c r="B38" s="9" t="s">
        <v>14</v>
      </c>
      <c r="C38" s="10"/>
      <c r="D38" s="10"/>
      <c r="E38" s="10"/>
      <c r="F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Gladhart</dc:creator>
  <cp:lastModifiedBy>William Gladhart</cp:lastModifiedBy>
  <dcterms:created xsi:type="dcterms:W3CDTF">2019-02-05T22:20:14Z</dcterms:created>
  <dcterms:modified xsi:type="dcterms:W3CDTF">2019-04-12T12:43:24Z</dcterms:modified>
</cp:coreProperties>
</file>